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4925" windowHeight="7815"/>
  </bookViews>
  <sheets>
    <sheet name="2021" sheetId="1" r:id="rId1"/>
  </sheets>
  <externalReferences>
    <externalReference r:id="rId2"/>
  </externalReferences>
  <definedNames>
    <definedName name="double_rate_tariff">[1]Титульный!$F$34</definedName>
    <definedName name="flag_NVV">[1]Титульный!$F$13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25725"/>
</workbook>
</file>

<file path=xl/calcChain.xml><?xml version="1.0" encoding="utf-8"?>
<calcChain xmlns="http://schemas.openxmlformats.org/spreadsheetml/2006/main">
  <c r="F9" i="1"/>
  <c r="D9"/>
  <c r="E11" l="1"/>
  <c r="F11" s="1"/>
</calcChain>
</file>

<file path=xl/sharedStrings.xml><?xml version="1.0" encoding="utf-8"?>
<sst xmlns="http://schemas.openxmlformats.org/spreadsheetml/2006/main" count="74" uniqueCount="58">
  <si>
    <t>Первоуральское производственное муниципальное унитарное предприятие "Водоканал", г.Первоуральск</t>
  </si>
  <si>
    <t>№ п/п</t>
  </si>
  <si>
    <t>Информация, подлежащая раскрытию</t>
  </si>
  <si>
    <t>Единицы измерения</t>
  </si>
  <si>
    <r>
      <t xml:space="preserve">В сфере холодного водоснабжения 
тариф на </t>
    </r>
    <r>
      <rPr>
        <b/>
        <sz val="10"/>
        <rFont val="Times New Roman"/>
        <family val="1"/>
        <charset val="204"/>
      </rPr>
      <t>холодную (питьевую) воду</t>
    </r>
  </si>
  <si>
    <r>
      <t xml:space="preserve">В сфере холодного водоснабжения 
тариф на </t>
    </r>
    <r>
      <rPr>
        <b/>
        <sz val="10"/>
        <rFont val="Times New Roman"/>
        <family val="1"/>
        <charset val="204"/>
      </rPr>
      <t>техническую воду</t>
    </r>
  </si>
  <si>
    <t>1</t>
  </si>
  <si>
    <t>метод регулирования</t>
  </si>
  <si>
    <t xml:space="preserve"> -</t>
  </si>
  <si>
    <t>метод индексации установленных тарифов</t>
  </si>
  <si>
    <t>2</t>
  </si>
  <si>
    <t>расчетная величина цен (тарифов)</t>
  </si>
  <si>
    <t>3</t>
  </si>
  <si>
    <t>период действия тарифа</t>
  </si>
  <si>
    <t>4</t>
  </si>
  <si>
    <t xml:space="preserve">долгосрочные параметры регулирования </t>
  </si>
  <si>
    <t>тыс.руб.</t>
  </si>
  <si>
    <t>индекс эффективности операционных расходов</t>
  </si>
  <si>
    <t>%</t>
  </si>
  <si>
    <t>нормативный уровень прибыли</t>
  </si>
  <si>
    <t>уровень потерь воды</t>
  </si>
  <si>
    <t>удельный расход электроэнергии</t>
  </si>
  <si>
    <t>5</t>
  </si>
  <si>
    <t>6</t>
  </si>
  <si>
    <t>годовой объем отпущенной в сеть воды, принятых сточных вод</t>
  </si>
  <si>
    <t>тыс.куб.м</t>
  </si>
  <si>
    <t>7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</si>
  <si>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</si>
  <si>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8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</si>
  <si>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</si>
  <si>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</si>
  <si>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</si>
  <si>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сведения о планировании закупочных процедур и результатах их проведения (сайт госсзакупок)</t>
  </si>
  <si>
    <t xml:space="preserve"> х</t>
  </si>
  <si>
    <t>кВт*ч/куб.м</t>
  </si>
  <si>
    <t>базовый уровень операционных расходов</t>
  </si>
  <si>
    <t xml:space="preserve">сведения о месте размещения положения о закупках регулируемой организации </t>
  </si>
  <si>
    <r>
      <t xml:space="preserve">В сфере водоотведения 
тариф на </t>
    </r>
    <r>
      <rPr>
        <b/>
        <sz val="10"/>
        <rFont val="Times New Roman"/>
        <family val="1"/>
        <charset val="204"/>
      </rPr>
      <t>водоотведение</t>
    </r>
  </si>
  <si>
    <t>9</t>
  </si>
  <si>
    <t>Информация о предложении регулируемой организации о корректировке тарифов на 2021 год -
 третий год второго долгосрочного период регулирования 2019-23 г.г.</t>
  </si>
  <si>
    <t>руб./куб.м 
(без НДС)</t>
  </si>
  <si>
    <t>руб./куб.м 
(с НДС)</t>
  </si>
  <si>
    <t>с 01.01.2021 по 31.12.2021 г.</t>
  </si>
  <si>
    <t>необходимая валовая выручка на соответствующий период</t>
  </si>
  <si>
    <t>https://zakupki.gov.ru/223/plan/public/plan/info/actual-common-info.html?planId=542053&amp;planInfoId=4107239&amp;epz=true&amp;style44=false&amp;backUrl=aa71ee8a-d455-4ad0-a4ad-70f7f440d963</t>
  </si>
  <si>
    <t>2.1</t>
  </si>
  <si>
    <t>2.2</t>
  </si>
  <si>
    <t>4.1</t>
  </si>
  <si>
    <t>для населения</t>
  </si>
  <si>
    <t xml:space="preserve"> для прочих потребителей</t>
  </si>
  <si>
    <t>4.2</t>
  </si>
  <si>
    <t>4.3</t>
  </si>
  <si>
    <t>4.4</t>
  </si>
  <si>
    <t>4.5</t>
  </si>
  <si>
    <t>9.1</t>
  </si>
  <si>
    <t>Положение о закупках</t>
  </si>
  <si>
    <t>9.2</t>
  </si>
  <si>
    <t>https://zakupki.gov.ru/223/clause/public/order-clause/info/common-info.html?clauseInfoId=405769&amp;clauseId=13724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</si>
</sst>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15"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5" fillId="0" borderId="0"/>
    <xf numFmtId="0" fontId="9" fillId="0" borderId="2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2" applyFont="1" applyFill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center" wrapText="1" indent="1"/>
    </xf>
    <xf numFmtId="0" fontId="7" fillId="0" borderId="1" xfId="2" applyFont="1" applyFill="1" applyBorder="1" applyAlignment="1" applyProtection="1">
      <alignment horizontal="center" vertical="center" wrapText="1"/>
    </xf>
    <xf numFmtId="0" fontId="10" fillId="0" borderId="0" xfId="0" applyFont="1"/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2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 applyProtection="1">
      <alignment horizontal="left" vertical="center" wrapText="1" indent="3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4" fontId="7" fillId="0" borderId="1" xfId="2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165" fontId="7" fillId="0" borderId="1" xfId="2" applyNumberFormat="1" applyFont="1" applyFill="1" applyBorder="1" applyAlignment="1" applyProtection="1">
      <alignment horizontal="center" vertical="center" wrapText="1"/>
    </xf>
    <xf numFmtId="0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4" fontId="8" fillId="4" borderId="1" xfId="2" applyNumberFormat="1" applyFont="1" applyFill="1" applyBorder="1" applyAlignment="1" applyProtection="1">
      <alignment horizontal="center" vertical="center" wrapText="1"/>
      <protection locked="0"/>
    </xf>
    <xf numFmtId="4" fontId="10" fillId="3" borderId="1" xfId="2" applyNumberFormat="1" applyFont="1" applyFill="1" applyBorder="1" applyAlignment="1" applyProtection="1">
      <alignment horizontal="center" vertical="center" wrapText="1"/>
    </xf>
    <xf numFmtId="49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" fontId="13" fillId="0" borderId="3" xfId="2" applyNumberFormat="1" applyFont="1" applyFill="1" applyBorder="1" applyAlignment="1" applyProtection="1">
      <alignment horizontal="center" vertical="center" wrapText="1"/>
    </xf>
    <xf numFmtId="4" fontId="13" fillId="0" borderId="4" xfId="2" applyNumberFormat="1" applyFont="1" applyFill="1" applyBorder="1" applyAlignment="1" applyProtection="1">
      <alignment horizontal="center" vertical="center" wrapText="1"/>
    </xf>
    <xf numFmtId="4" fontId="13" fillId="0" borderId="5" xfId="2" applyNumberFormat="1" applyFont="1" applyFill="1" applyBorder="1" applyAlignment="1" applyProtection="1">
      <alignment horizontal="center" vertical="center" wrapText="1"/>
    </xf>
    <xf numFmtId="4" fontId="12" fillId="0" borderId="3" xfId="5" applyNumberFormat="1" applyFill="1" applyBorder="1" applyAlignment="1" applyProtection="1">
      <alignment horizontal="center" vertical="center" wrapText="1"/>
    </xf>
    <xf numFmtId="4" fontId="12" fillId="0" borderId="4" xfId="5" applyNumberFormat="1" applyFill="1" applyBorder="1" applyAlignment="1" applyProtection="1">
      <alignment horizontal="center" vertical="center" wrapText="1"/>
    </xf>
    <xf numFmtId="4" fontId="12" fillId="0" borderId="5" xfId="5" applyNumberFormat="1" applyFill="1" applyBorder="1" applyAlignment="1" applyProtection="1">
      <alignment horizontal="center" vertical="center" wrapText="1"/>
    </xf>
    <xf numFmtId="49" fontId="12" fillId="0" borderId="3" xfId="5" applyNumberFormat="1" applyFill="1" applyBorder="1" applyAlignment="1" applyProtection="1">
      <alignment horizontal="center" vertical="center" wrapText="1"/>
      <protection locked="0"/>
    </xf>
    <xf numFmtId="49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10" fillId="2" borderId="6" xfId="2" applyNumberFormat="1" applyFont="1" applyFill="1" applyBorder="1" applyAlignment="1" applyProtection="1">
      <alignment horizontal="center" vertical="center" wrapText="1"/>
    </xf>
    <xf numFmtId="0" fontId="10" fillId="0" borderId="6" xfId="2" applyFont="1" applyFill="1" applyBorder="1" applyAlignment="1" applyProtection="1">
      <alignment horizontal="center" vertical="center" wrapText="1"/>
    </xf>
    <xf numFmtId="4" fontId="14" fillId="3" borderId="1" xfId="2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vertical="center" wrapText="1"/>
    </xf>
  </cellXfs>
  <cellStyles count="6">
    <cellStyle name="Гиперссылка" xfId="5" builtinId="8"/>
    <cellStyle name="Заголовок" xfId="1"/>
    <cellStyle name="ЗаголовокСтолбца" xfId="4"/>
    <cellStyle name="Обычный" xfId="0" builtinId="0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asha/&#1058;&#1072;&#1088;&#1080;&#1092;&#1099;%20&#1085;&#1072;%202018%20&#1075;&#1086;&#1076;/&#1096;&#1072;&#1073;&#1083;&#1086;&#1085;&#1099;%20&#1087;&#1086;%20&#1087;&#1088;&#1086;&#1077;&#1082;&#1090;&#1091;%20&#1090;&#1072;&#1088;&#1080;&#1092;&#1086;&#1074;_2018%20&#1075;&#1086;&#1076;&#1072;/JKH.OPEN.INFO.REQUEST.HV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F13" t="str">
            <v>нет</v>
          </cell>
        </row>
        <row r="16">
          <cell r="F16" t="str">
            <v>01.01.2018</v>
          </cell>
        </row>
        <row r="17">
          <cell r="F17" t="str">
            <v>31.12.2018</v>
          </cell>
        </row>
        <row r="21">
          <cell r="F21" t="str">
            <v>Первоуральское производственное муниципальное унитарное предприятие "Водоканал", г.Первоуральск</v>
          </cell>
        </row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upki.gov.ru/223/plan/public/plan/info/actual-common-info.html?planId=542053&amp;planInfoId=4107239&amp;epz=true&amp;style44=false&amp;backUrl=aa71ee8a-d455-4ad0-a4ad-70f7f440d963" TargetMode="External"/><Relationship Id="rId1" Type="http://schemas.openxmlformats.org/officeDocument/2006/relationships/hyperlink" Target="https://zakupki.gov.ru/223/clause/public/order-clause/info/common-info.html?clauseInfoId=405769&amp;clauseId=13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pane xSplit="2" ySplit="6" topLeftCell="C17" activePane="bottomRight" state="frozen"/>
      <selection pane="topRight" activeCell="C1" sqref="C1"/>
      <selection pane="bottomLeft" activeCell="A7" sqref="A7"/>
      <selection pane="bottomRight" activeCell="K21" sqref="K21"/>
    </sheetView>
  </sheetViews>
  <sheetFormatPr defaultRowHeight="12.75"/>
  <cols>
    <col min="1" max="1" width="6.28515625" style="11" bestFit="1" customWidth="1"/>
    <col min="2" max="2" width="51.42578125" style="11" customWidth="1"/>
    <col min="3" max="3" width="12.42578125" style="16" customWidth="1"/>
    <col min="4" max="4" width="29.5703125" style="11" customWidth="1"/>
    <col min="5" max="5" width="28.5703125" style="11" customWidth="1"/>
    <col min="6" max="6" width="27.7109375" style="11" customWidth="1"/>
    <col min="7" max="16384" width="9.140625" style="11"/>
  </cols>
  <sheetData>
    <row r="1" spans="1:6" s="1" customFormat="1" ht="20.25" customHeight="1">
      <c r="A1" s="25" t="s">
        <v>0</v>
      </c>
      <c r="B1" s="25"/>
      <c r="C1" s="25"/>
      <c r="D1" s="25"/>
      <c r="E1" s="25"/>
      <c r="F1" s="25"/>
    </row>
    <row r="2" spans="1:6" s="2" customFormat="1" ht="12" customHeight="1">
      <c r="A2" s="26" t="s">
        <v>39</v>
      </c>
      <c r="B2" s="26"/>
      <c r="C2" s="26"/>
      <c r="D2" s="26"/>
      <c r="E2" s="26"/>
      <c r="F2" s="26"/>
    </row>
    <row r="3" spans="1:6" s="2" customFormat="1" ht="12" customHeight="1">
      <c r="A3" s="26"/>
      <c r="B3" s="26"/>
      <c r="C3" s="26"/>
      <c r="D3" s="26"/>
      <c r="E3" s="26"/>
      <c r="F3" s="26"/>
    </row>
    <row r="4" spans="1:6" s="2" customFormat="1" ht="12" customHeight="1">
      <c r="A4" s="26"/>
      <c r="B4" s="26"/>
      <c r="C4" s="26"/>
      <c r="D4" s="26"/>
      <c r="E4" s="26"/>
      <c r="F4" s="26"/>
    </row>
    <row r="5" spans="1:6" s="2" customFormat="1" ht="12">
      <c r="A5" s="3"/>
      <c r="B5" s="4"/>
      <c r="C5" s="5"/>
      <c r="D5" s="4"/>
      <c r="E5" s="4"/>
      <c r="F5" s="4"/>
    </row>
    <row r="6" spans="1:6" s="2" customFormat="1" ht="68.25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37</v>
      </c>
    </row>
    <row r="7" spans="1:6" ht="24">
      <c r="A7" s="8" t="s">
        <v>6</v>
      </c>
      <c r="B7" s="9" t="s">
        <v>7</v>
      </c>
      <c r="C7" s="12" t="s">
        <v>8</v>
      </c>
      <c r="D7" s="21" t="s">
        <v>9</v>
      </c>
      <c r="E7" s="21" t="s">
        <v>9</v>
      </c>
      <c r="F7" s="21" t="s">
        <v>9</v>
      </c>
    </row>
    <row r="8" spans="1:6" ht="20.25" customHeight="1">
      <c r="A8" s="8" t="s">
        <v>10</v>
      </c>
      <c r="B8" s="9" t="s">
        <v>11</v>
      </c>
      <c r="C8" s="12"/>
      <c r="D8" s="21"/>
      <c r="E8" s="21"/>
      <c r="F8" s="21"/>
    </row>
    <row r="9" spans="1:6" ht="24">
      <c r="A9" s="8" t="s">
        <v>46</v>
      </c>
      <c r="B9" s="9" t="s">
        <v>48</v>
      </c>
      <c r="C9" s="12" t="s">
        <v>41</v>
      </c>
      <c r="D9" s="22">
        <f>D10*1.2</f>
        <v>24.492000000000001</v>
      </c>
      <c r="E9" s="24" t="s">
        <v>8</v>
      </c>
      <c r="F9" s="22">
        <f>F10*1.2</f>
        <v>13.272</v>
      </c>
    </row>
    <row r="10" spans="1:6" ht="24">
      <c r="A10" s="8" t="s">
        <v>45</v>
      </c>
      <c r="B10" s="9" t="s">
        <v>49</v>
      </c>
      <c r="C10" s="12" t="s">
        <v>40</v>
      </c>
      <c r="D10" s="22">
        <v>20.41</v>
      </c>
      <c r="E10" s="22">
        <v>8.66</v>
      </c>
      <c r="F10" s="22">
        <v>11.06</v>
      </c>
    </row>
    <row r="11" spans="1:6">
      <c r="A11" s="8" t="s">
        <v>12</v>
      </c>
      <c r="B11" s="9" t="s">
        <v>13</v>
      </c>
      <c r="C11" s="12" t="s">
        <v>8</v>
      </c>
      <c r="D11" s="23" t="s">
        <v>42</v>
      </c>
      <c r="E11" s="23" t="str">
        <f>D11</f>
        <v>с 01.01.2021 по 31.12.2021 г.</v>
      </c>
      <c r="F11" s="23" t="str">
        <f>E11</f>
        <v>с 01.01.2021 по 31.12.2021 г.</v>
      </c>
    </row>
    <row r="12" spans="1:6">
      <c r="A12" s="8" t="s">
        <v>14</v>
      </c>
      <c r="B12" s="9" t="s">
        <v>15</v>
      </c>
      <c r="C12" s="12"/>
      <c r="D12" s="13"/>
      <c r="E12" s="13"/>
      <c r="F12" s="13"/>
    </row>
    <row r="13" spans="1:6">
      <c r="A13" s="8" t="s">
        <v>47</v>
      </c>
      <c r="B13" s="14" t="s">
        <v>35</v>
      </c>
      <c r="C13" s="12" t="s">
        <v>16</v>
      </c>
      <c r="D13" s="17" t="s">
        <v>33</v>
      </c>
      <c r="E13" s="17" t="s">
        <v>33</v>
      </c>
      <c r="F13" s="17" t="s">
        <v>33</v>
      </c>
    </row>
    <row r="14" spans="1:6">
      <c r="A14" s="8" t="s">
        <v>50</v>
      </c>
      <c r="B14" s="14" t="s">
        <v>17</v>
      </c>
      <c r="C14" s="12" t="s">
        <v>18</v>
      </c>
      <c r="D14" s="19">
        <v>2</v>
      </c>
      <c r="E14" s="19">
        <v>2</v>
      </c>
      <c r="F14" s="19">
        <v>2</v>
      </c>
    </row>
    <row r="15" spans="1:6">
      <c r="A15" s="8" t="s">
        <v>51</v>
      </c>
      <c r="B15" s="14" t="s">
        <v>19</v>
      </c>
      <c r="C15" s="12" t="s">
        <v>18</v>
      </c>
      <c r="D15" s="17" t="s">
        <v>33</v>
      </c>
      <c r="E15" s="17" t="s">
        <v>33</v>
      </c>
      <c r="F15" s="17" t="s">
        <v>33</v>
      </c>
    </row>
    <row r="16" spans="1:6">
      <c r="A16" s="8" t="s">
        <v>52</v>
      </c>
      <c r="B16" s="14" t="s">
        <v>20</v>
      </c>
      <c r="C16" s="12" t="s">
        <v>18</v>
      </c>
      <c r="D16" s="18">
        <v>33.200000000000003</v>
      </c>
      <c r="E16" s="19">
        <v>0</v>
      </c>
      <c r="F16" s="17" t="s">
        <v>33</v>
      </c>
    </row>
    <row r="17" spans="1:6">
      <c r="A17" s="8" t="s">
        <v>53</v>
      </c>
      <c r="B17" s="14" t="s">
        <v>21</v>
      </c>
      <c r="C17" s="12" t="s">
        <v>34</v>
      </c>
      <c r="D17" s="20">
        <v>1.1574</v>
      </c>
      <c r="E17" s="20">
        <v>1.2401</v>
      </c>
      <c r="F17" s="20">
        <v>0.52529999999999999</v>
      </c>
    </row>
    <row r="18" spans="1:6" ht="32.25" customHeight="1">
      <c r="A18" s="8" t="s">
        <v>22</v>
      </c>
      <c r="B18" s="9" t="s">
        <v>43</v>
      </c>
      <c r="C18" s="12" t="s">
        <v>16</v>
      </c>
      <c r="D18" s="39">
        <v>225572.63</v>
      </c>
      <c r="E18" s="39">
        <v>82550.95</v>
      </c>
      <c r="F18" s="39">
        <v>134804.49</v>
      </c>
    </row>
    <row r="19" spans="1:6" ht="29.25" customHeight="1">
      <c r="A19" s="8" t="s">
        <v>23</v>
      </c>
      <c r="B19" s="9" t="s">
        <v>24</v>
      </c>
      <c r="C19" s="10" t="s">
        <v>25</v>
      </c>
      <c r="D19" s="40">
        <v>11049.87</v>
      </c>
      <c r="E19" s="40">
        <v>9532.4599999999991</v>
      </c>
      <c r="F19" s="40">
        <v>12189.17</v>
      </c>
    </row>
    <row r="20" spans="1:6" ht="70.5" customHeight="1">
      <c r="A20" s="8" t="s">
        <v>26</v>
      </c>
      <c r="B20" s="9" t="s">
        <v>27</v>
      </c>
      <c r="C20" s="15" t="s">
        <v>16</v>
      </c>
      <c r="D20" s="40">
        <v>12715.305928352258</v>
      </c>
      <c r="E20" s="40">
        <v>0</v>
      </c>
      <c r="F20" s="40">
        <v>4233.232327491758</v>
      </c>
    </row>
    <row r="21" spans="1:6" ht="74.25" customHeight="1">
      <c r="A21" s="8" t="s">
        <v>28</v>
      </c>
      <c r="B21" s="9" t="s">
        <v>29</v>
      </c>
      <c r="C21" s="15" t="s">
        <v>16</v>
      </c>
      <c r="D21" s="40">
        <v>7379.5904700000192</v>
      </c>
      <c r="E21" s="40">
        <v>4599.8309999999919</v>
      </c>
      <c r="F21" s="40">
        <v>10535.983919999995</v>
      </c>
    </row>
    <row r="22" spans="1:6" ht="61.5" customHeight="1">
      <c r="A22" s="8" t="s">
        <v>38</v>
      </c>
      <c r="B22" s="9" t="s">
        <v>30</v>
      </c>
      <c r="C22" s="36"/>
      <c r="D22" s="34"/>
      <c r="E22" s="34"/>
      <c r="F22" s="35"/>
    </row>
    <row r="23" spans="1:6" ht="48.75" customHeight="1">
      <c r="A23" s="8" t="s">
        <v>54</v>
      </c>
      <c r="B23" s="9" t="s">
        <v>31</v>
      </c>
      <c r="C23" s="27" t="s">
        <v>55</v>
      </c>
      <c r="D23" s="28"/>
      <c r="E23" s="28"/>
      <c r="F23" s="29"/>
    </row>
    <row r="24" spans="1:6" ht="42" customHeight="1">
      <c r="A24" s="37" t="s">
        <v>54</v>
      </c>
      <c r="B24" s="38" t="s">
        <v>36</v>
      </c>
      <c r="C24" s="30" t="s">
        <v>57</v>
      </c>
      <c r="D24" s="31"/>
      <c r="E24" s="31"/>
      <c r="F24" s="32"/>
    </row>
    <row r="25" spans="1:6" ht="45" customHeight="1">
      <c r="A25" s="8" t="s">
        <v>56</v>
      </c>
      <c r="B25" s="9" t="s">
        <v>32</v>
      </c>
      <c r="C25" s="33" t="s">
        <v>44</v>
      </c>
      <c r="D25" s="34"/>
      <c r="E25" s="34"/>
      <c r="F25" s="35"/>
    </row>
  </sheetData>
  <mergeCells count="6">
    <mergeCell ref="A1:F1"/>
    <mergeCell ref="A2:F4"/>
    <mergeCell ref="C23:F23"/>
    <mergeCell ref="C24:F24"/>
    <mergeCell ref="C25:F25"/>
    <mergeCell ref="C22:F22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C25 C7:C18 C20:C22 E9">
      <formula1>900</formula1>
    </dataValidation>
    <dataValidation type="decimal" allowBlank="1" showErrorMessage="1" errorTitle="Ошибка" error="Допускается ввод только неотрицательных чисел!" sqref="E10 D20:F21 F9:F10 D9:D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12:F12 F17 E16:E1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7:F8">
      <formula1>kind_of_control_method</formula1>
    </dataValidation>
  </dataValidations>
  <hyperlinks>
    <hyperlink ref="C24" r:id="rId1"/>
    <hyperlink ref="C25" r:id="rId2"/>
  </hyperlinks>
  <printOptions horizontalCentered="1" verticalCentered="1"/>
  <pageMargins left="0.39370078740157483" right="0.23622047244094491" top="0.48" bottom="0.31496062992125984" header="0.19685039370078741" footer="0.19685039370078741"/>
  <pageSetup paperSize="9" scale="76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</dc:creator>
  <cp:lastModifiedBy>Peo1</cp:lastModifiedBy>
  <cp:lastPrinted>2020-05-06T05:10:36Z</cp:lastPrinted>
  <dcterms:created xsi:type="dcterms:W3CDTF">2015-05-08T08:45:40Z</dcterms:created>
  <dcterms:modified xsi:type="dcterms:W3CDTF">2020-05-06T05:11:31Z</dcterms:modified>
</cp:coreProperties>
</file>